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drew Mead\Jordana Rivero-Viera\GrazeMore\Data files for paper, June 2022\"/>
    </mc:Choice>
  </mc:AlternateContent>
  <xr:revisionPtr revIDLastSave="0" documentId="13_ncr:1_{EFC1BD27-09A0-4E93-A229-AC1641138291}" xr6:coauthVersionLast="47" xr6:coauthVersionMax="47" xr10:uidLastSave="{00000000-0000-0000-0000-000000000000}"/>
  <bookViews>
    <workbookView xWindow="-26250" yWindow="945" windowWidth="21600" windowHeight="13050" xr2:uid="{C3AB82D9-4AC6-4987-9813-DCC48076B56C}"/>
  </bookViews>
  <sheets>
    <sheet name="Sheet 1" sheetId="1" r:id="rId1"/>
  </sheets>
  <externalReferences>
    <externalReference r:id="rId2"/>
    <externalReference r:id="rId3"/>
    <externalReference r:id="rId4"/>
  </externalReferences>
  <definedNames>
    <definedName name="Low_BF">#REF!</definedName>
    <definedName name="SummaryHeader">[3]Summary!$I$3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<sst xmlns="http://schemas.openxmlformats.org/spreadsheetml/2006/main" count="86" uniqueCount="54">
  <si>
    <t>Date</t>
  </si>
  <si>
    <t>Field Day</t>
  </si>
  <si>
    <t>Field Night</t>
  </si>
  <si>
    <t>Treatment</t>
  </si>
  <si>
    <t>Primary_area_alloc_day</t>
  </si>
  <si>
    <t>secondary_area_alloc_day</t>
  </si>
  <si>
    <t>Backgrazing_day</t>
  </si>
  <si>
    <t>Graze_area_adjust_day</t>
  </si>
  <si>
    <t>Covers_main_01_day</t>
  </si>
  <si>
    <t>Covers_main_02_day</t>
  </si>
  <si>
    <t>Covers_main_avg_day</t>
  </si>
  <si>
    <t>Covers_second_01_day</t>
  </si>
  <si>
    <t>Covers_second_02_day</t>
  </si>
  <si>
    <t>Covers_second_average</t>
  </si>
  <si>
    <t>Covers_backgrazing_01_day</t>
  </si>
  <si>
    <t>Covers_backgrazing_02_day</t>
  </si>
  <si>
    <t>Covers_backgrazing_avg_day</t>
  </si>
  <si>
    <t>Residuals_main_01_day</t>
  </si>
  <si>
    <t>Residuals_main_02_day</t>
  </si>
  <si>
    <t>Residuals_main_avg_day</t>
  </si>
  <si>
    <t>Residuals_second_01_day</t>
  </si>
  <si>
    <t>Residuals_second_02_day</t>
  </si>
  <si>
    <t>Residuals_second_average</t>
  </si>
  <si>
    <t>Residuals_backgrazing_01_day</t>
  </si>
  <si>
    <t>Residuals_backgrazing_02_day</t>
  </si>
  <si>
    <t>Residuals_backgrazing_avg_day</t>
  </si>
  <si>
    <t>Intakes_main</t>
  </si>
  <si>
    <t>Intakes_secondary</t>
  </si>
  <si>
    <t>Intakes_backgrazing</t>
  </si>
  <si>
    <t>Intakes_day_total</t>
  </si>
  <si>
    <t>Group_size_day</t>
  </si>
  <si>
    <t>DM_Intake_cow_day</t>
  </si>
  <si>
    <t>Primary_area_alloc_night</t>
  </si>
  <si>
    <t>Backgrazing_night</t>
  </si>
  <si>
    <t>Graze_area_adjust_night</t>
  </si>
  <si>
    <t>Covers_main_01_night</t>
  </si>
  <si>
    <t>Covers_main_02_night</t>
  </si>
  <si>
    <t>Covers_main_avg_night</t>
  </si>
  <si>
    <t>Covers_backgrazing_01_night</t>
  </si>
  <si>
    <t>Covers_backgrazing_02_night</t>
  </si>
  <si>
    <t>Covers_backgrazing_avg_night</t>
  </si>
  <si>
    <t>Residuals_main_01_night</t>
  </si>
  <si>
    <t>Residuals_main_02_night</t>
  </si>
  <si>
    <t>Residuals_main_avg_night</t>
  </si>
  <si>
    <t>Residuals_backgrazing_01_night</t>
  </si>
  <si>
    <t>Residuals_backgrazing_02_night</t>
  </si>
  <si>
    <t>Residuals_backgrazing_avg_night</t>
  </si>
  <si>
    <t>Intakes_night_total</t>
  </si>
  <si>
    <t>Group_size_night</t>
  </si>
  <si>
    <t>DM_Intake_cow_night</t>
  </si>
  <si>
    <t>Group_size_24hr</t>
  </si>
  <si>
    <t>Intakes_24hr_group</t>
  </si>
  <si>
    <t>Intakes_24hr_cow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</si>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</sst>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textRotation="90"/>
    </xf>
    <xf numFmtId="0" fontId="0" fillId="2" borderId="0" xfId="0" applyFill="1" applyAlignment="1">
      <alignment textRotation="90"/>
    </xf>
    <xf numFmtId="0" fontId="0" fillId="3" borderId="0" xfId="0" applyFill="1" applyAlignment="1">
      <alignment textRotation="90"/>
    </xf>
    <xf numFmtId="0" fontId="0" fillId="4" borderId="0" xfId="0" applyFill="1" applyAlignment="1">
      <alignment textRotation="90"/>
    </xf>
    <xf numFmtId="0" fontId="0" fillId="5" borderId="0" xfId="0" applyFill="1" applyAlignment="1">
      <alignment textRotation="90"/>
    </xf>
    <xf numFmtId="0" fontId="0" fillId="0" borderId="0" xfId="0" applyAlignment="1">
      <alignment textRotation="90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_2021\Pomeroy_Apr21\MIDS_Input_sheets_27Apr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w%20Mead/Jordana%20Rivero-Viera/GrazeMore/Trials%207&amp;8,%20summary_data_AndrewMe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2020\Vigar_Pomeroy_Farm\HPR_Vigar_Pomeroy_2Jun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k Yields"/>
      <sheetName val="Summary"/>
      <sheetName val="Collar IDs"/>
      <sheetName val="12Apr"/>
      <sheetName val="13Apr"/>
      <sheetName val="14Apr"/>
      <sheetName val="15Apr"/>
      <sheetName val="16Apr"/>
      <sheetName val="17Apr"/>
      <sheetName val="18Apr"/>
      <sheetName val="19Apr"/>
      <sheetName val="20Apr"/>
      <sheetName val="21Apr"/>
      <sheetName val="22Apr"/>
      <sheetName val="23Apr"/>
      <sheetName val="24Apr"/>
      <sheetName val="25Apr"/>
      <sheetName val="26Apr"/>
      <sheetName val="27Apr"/>
      <sheetName val="28Apr"/>
      <sheetName val="29Apr"/>
      <sheetName val="30Apr"/>
      <sheetName val="1May"/>
      <sheetName val="Conventional Grazing"/>
      <sheetName val="GrazeMore Grazing"/>
    </sheetNames>
    <sheetDataSet>
      <sheetData sheetId="0" refreshError="1"/>
      <sheetData sheetId="1" refreshError="1"/>
      <sheetData sheetId="2" refreshError="1"/>
      <sheetData sheetId="3" refreshError="1">
        <row r="2">
          <cell r="AA2">
            <v>44298</v>
          </cell>
        </row>
        <row r="4">
          <cell r="AA4" t="str">
            <v>PG2</v>
          </cell>
        </row>
        <row r="5">
          <cell r="AA5" t="str">
            <v>PG3</v>
          </cell>
        </row>
        <row r="6">
          <cell r="AA6" t="str">
            <v>Control</v>
          </cell>
        </row>
      </sheetData>
      <sheetData sheetId="4" refreshError="1">
        <row r="2">
          <cell r="AA2">
            <v>44299</v>
          </cell>
        </row>
        <row r="4">
          <cell r="AA4" t="str">
            <v>PG3</v>
          </cell>
        </row>
        <row r="5">
          <cell r="AA5" t="str">
            <v>PG3</v>
          </cell>
        </row>
        <row r="6">
          <cell r="AA6" t="str">
            <v>Control</v>
          </cell>
        </row>
      </sheetData>
      <sheetData sheetId="5" refreshError="1">
        <row r="2">
          <cell r="AA2">
            <v>44300</v>
          </cell>
        </row>
        <row r="4">
          <cell r="AA4" t="str">
            <v>PG3</v>
          </cell>
        </row>
        <row r="5">
          <cell r="AA5" t="str">
            <v>PG3</v>
          </cell>
        </row>
        <row r="6">
          <cell r="AA6" t="str">
            <v>Control</v>
          </cell>
        </row>
      </sheetData>
      <sheetData sheetId="6" refreshError="1">
        <row r="2">
          <cell r="AA2">
            <v>44301</v>
          </cell>
        </row>
        <row r="4">
          <cell r="AA4" t="str">
            <v>RG</v>
          </cell>
        </row>
        <row r="5">
          <cell r="AA5" t="str">
            <v>RG</v>
          </cell>
        </row>
        <row r="6">
          <cell r="AA6" t="str">
            <v>Control</v>
          </cell>
        </row>
      </sheetData>
      <sheetData sheetId="7" refreshError="1">
        <row r="2">
          <cell r="AA2">
            <v>44302</v>
          </cell>
        </row>
        <row r="4">
          <cell r="AA4" t="str">
            <v>RG</v>
          </cell>
        </row>
        <row r="5">
          <cell r="AA5" t="str">
            <v>LL</v>
          </cell>
        </row>
        <row r="6">
          <cell r="AA6" t="str">
            <v>Control</v>
          </cell>
        </row>
      </sheetData>
      <sheetData sheetId="8" refreshError="1">
        <row r="2">
          <cell r="AA2">
            <v>44303</v>
          </cell>
        </row>
        <row r="4">
          <cell r="AA4" t="str">
            <v>LL</v>
          </cell>
        </row>
        <row r="5">
          <cell r="AA5" t="str">
            <v>LL</v>
          </cell>
        </row>
        <row r="6">
          <cell r="AA6" t="str">
            <v>Control</v>
          </cell>
        </row>
      </sheetData>
      <sheetData sheetId="9" refreshError="1">
        <row r="2">
          <cell r="AA2">
            <v>44304</v>
          </cell>
        </row>
        <row r="4">
          <cell r="AA4" t="str">
            <v>LL</v>
          </cell>
        </row>
        <row r="5">
          <cell r="AA5" t="str">
            <v>UL</v>
          </cell>
        </row>
        <row r="6">
          <cell r="AA6" t="str">
            <v>Control</v>
          </cell>
        </row>
      </sheetData>
      <sheetData sheetId="10" refreshError="1">
        <row r="2">
          <cell r="AA2">
            <v>44305</v>
          </cell>
        </row>
        <row r="4">
          <cell r="AA4" t="str">
            <v>UL</v>
          </cell>
        </row>
        <row r="5">
          <cell r="AA5" t="str">
            <v>B5</v>
          </cell>
        </row>
        <row r="6">
          <cell r="AA6" t="str">
            <v>Control</v>
          </cell>
        </row>
      </sheetData>
      <sheetData sheetId="11" refreshError="1">
        <row r="2">
          <cell r="AA2">
            <v>44306</v>
          </cell>
        </row>
        <row r="4">
          <cell r="AA4" t="str">
            <v>B5</v>
          </cell>
        </row>
        <row r="5">
          <cell r="AA5" t="str">
            <v>B5</v>
          </cell>
        </row>
        <row r="6">
          <cell r="AA6" t="str">
            <v>GrazeMore</v>
          </cell>
        </row>
      </sheetData>
      <sheetData sheetId="12" refreshError="1">
        <row r="2">
          <cell r="AA2">
            <v>44307</v>
          </cell>
        </row>
        <row r="4">
          <cell r="AA4" t="str">
            <v>B5</v>
          </cell>
        </row>
        <row r="5">
          <cell r="AA5" t="str">
            <v>B5</v>
          </cell>
        </row>
        <row r="6">
          <cell r="AA6" t="str">
            <v>GrazeMore</v>
          </cell>
        </row>
      </sheetData>
      <sheetData sheetId="13" refreshError="1">
        <row r="2">
          <cell r="AA2">
            <v>44308</v>
          </cell>
        </row>
        <row r="4">
          <cell r="AA4" t="str">
            <v>B2</v>
          </cell>
        </row>
        <row r="5">
          <cell r="AA5" t="str">
            <v>WG2</v>
          </cell>
        </row>
        <row r="6">
          <cell r="AA6" t="str">
            <v>GrazeMore</v>
          </cell>
        </row>
      </sheetData>
      <sheetData sheetId="14" refreshError="1">
        <row r="2">
          <cell r="AA2">
            <v>44309</v>
          </cell>
        </row>
        <row r="4">
          <cell r="AA4" t="str">
            <v>B2</v>
          </cell>
        </row>
        <row r="5">
          <cell r="AA5" t="str">
            <v>WG2</v>
          </cell>
        </row>
        <row r="6">
          <cell r="AA6" t="str">
            <v>GrazeMore</v>
          </cell>
        </row>
      </sheetData>
      <sheetData sheetId="15" refreshError="1">
        <row r="2">
          <cell r="AA2">
            <v>44310</v>
          </cell>
        </row>
        <row r="4">
          <cell r="AA4" t="str">
            <v>WG3</v>
          </cell>
        </row>
        <row r="5">
          <cell r="AA5" t="str">
            <v>WG2</v>
          </cell>
        </row>
        <row r="6">
          <cell r="AA6" t="str">
            <v>GrazeMore</v>
          </cell>
        </row>
      </sheetData>
      <sheetData sheetId="16" refreshError="1">
        <row r="2">
          <cell r="AA2">
            <v>44311</v>
          </cell>
        </row>
        <row r="4">
          <cell r="AA4" t="str">
            <v>WG3</v>
          </cell>
        </row>
        <row r="5">
          <cell r="AA5" t="str">
            <v>PO1</v>
          </cell>
        </row>
        <row r="6">
          <cell r="AA6" t="str">
            <v>GrazeMore</v>
          </cell>
        </row>
      </sheetData>
      <sheetData sheetId="17" refreshError="1">
        <row r="2">
          <cell r="AA2">
            <v>44312</v>
          </cell>
        </row>
        <row r="4">
          <cell r="AA4" t="str">
            <v>PO</v>
          </cell>
        </row>
        <row r="5">
          <cell r="AA5" t="str">
            <v>PO</v>
          </cell>
        </row>
        <row r="6">
          <cell r="AA6" t="str">
            <v>GrazeMore</v>
          </cell>
        </row>
      </sheetData>
      <sheetData sheetId="18" refreshError="1">
        <row r="2">
          <cell r="AA2">
            <v>44313</v>
          </cell>
        </row>
        <row r="4">
          <cell r="AA4" t="str">
            <v>PO</v>
          </cell>
        </row>
        <row r="5">
          <cell r="AA5" t="str">
            <v>PO</v>
          </cell>
        </row>
        <row r="6">
          <cell r="AA6" t="str">
            <v>GrazeMore</v>
          </cell>
        </row>
      </sheetData>
      <sheetData sheetId="19" refreshError="1">
        <row r="2">
          <cell r="AA2">
            <v>44314</v>
          </cell>
        </row>
        <row r="4">
          <cell r="AA4" t="str">
            <v>PO</v>
          </cell>
        </row>
        <row r="5">
          <cell r="AA5" t="str">
            <v>PO</v>
          </cell>
        </row>
        <row r="6">
          <cell r="AA6" t="str">
            <v>Control</v>
          </cell>
        </row>
      </sheetData>
      <sheetData sheetId="20" refreshError="1">
        <row r="2">
          <cell r="AA2">
            <v>44315</v>
          </cell>
        </row>
        <row r="4">
          <cell r="AA4" t="str">
            <v>WG1</v>
          </cell>
        </row>
        <row r="5">
          <cell r="AA5" t="str">
            <v>WG1</v>
          </cell>
        </row>
        <row r="6">
          <cell r="AA6" t="str">
            <v>Control</v>
          </cell>
        </row>
      </sheetData>
      <sheetData sheetId="21" refreshError="1">
        <row r="2">
          <cell r="AA2">
            <v>44316</v>
          </cell>
        </row>
        <row r="4">
          <cell r="AA4" t="str">
            <v>WG1</v>
          </cell>
        </row>
        <row r="5">
          <cell r="AA5" t="str">
            <v>WG1</v>
          </cell>
        </row>
        <row r="6">
          <cell r="AA6" t="str">
            <v>Control</v>
          </cell>
        </row>
      </sheetData>
      <sheetData sheetId="22" refreshError="1">
        <row r="2">
          <cell r="AA2">
            <v>44317</v>
          </cell>
        </row>
        <row r="4">
          <cell r="AA4" t="str">
            <v>SD2</v>
          </cell>
        </row>
        <row r="5">
          <cell r="AA5" t="str">
            <v>SD2</v>
          </cell>
        </row>
        <row r="6">
          <cell r="AA6" t="str">
            <v>Control</v>
          </cell>
        </row>
      </sheetData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ws-Summary"/>
      <sheetName val="Lows for Genstat"/>
      <sheetName val="Mids-Summary"/>
      <sheetName val="Mids for Genst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Zone"/>
      <sheetName val="Summary"/>
      <sheetName val="Group Summary"/>
      <sheetName val="Cow_performance"/>
      <sheetName val="Costings Data"/>
      <sheetName val="Culling Details"/>
      <sheetName val="Calving Pattern"/>
      <sheetName val="Cow Lists"/>
      <sheetName val="Financials"/>
      <sheetName val="Dry Length List"/>
      <sheetName val="ISI"/>
      <sheetName val="1st Service"/>
      <sheetName val="Concept Rate"/>
      <sheetName val="Monthly_sales"/>
      <sheetName val="HerdSize "/>
      <sheetName val="MCD + %dry"/>
      <sheetName val="Cow_yields"/>
      <sheetName val="High BF"/>
      <sheetName val="Fresh calvers"/>
      <sheetName val="Stale milkers"/>
      <sheetName val="Milk Composition"/>
      <sheetName val="SCC "/>
      <sheetName val="%cows over 200"/>
      <sheetName val="First infect"/>
      <sheetName val="Chronic SCC"/>
      <sheetName val="Lact Infect Rate"/>
      <sheetName val="DP Infect"/>
      <sheetName val="DP Cure"/>
      <sheetName val="DHIA Assess"/>
      <sheetName val="Calving Interval"/>
      <sheetName val="100d IC"/>
      <sheetName val="200d NIC"/>
      <sheetName val="Culling"/>
      <sheetName val="Heifer Culling"/>
      <sheetName val="U30d Culling"/>
      <sheetName val="Milk_Profile"/>
      <sheetName val="Culling_details"/>
      <sheetName val="Yield_Data"/>
      <sheetName val="Language sheet"/>
      <sheetName val="OutOfTank"/>
      <sheetName val="MY_Distribution"/>
      <sheetName val="Milk Comp by DIM"/>
      <sheetName val="Dry Off Planning"/>
      <sheetName val="MYbyMonth"/>
      <sheetName val="Herd Structure DIM"/>
      <sheetName val="Historic Declines"/>
      <sheetName val="Nutritional cow list"/>
      <sheetName val="SCC Cow List"/>
      <sheetName val="long CI List"/>
      <sheetName val="Calving Interval Distrib"/>
      <sheetName val="Lactation Curves"/>
      <sheetName val="Age Structure"/>
      <sheetName val="Yield by Age"/>
      <sheetName val="Declines by DIM"/>
      <sheetName val="AgeAtcalving"/>
      <sheetName val="Minigraphs"/>
    </sheetNames>
    <sheetDataSet>
      <sheetData sheetId="0"/>
      <sheetData sheetId="1">
        <row r="3">
          <cell r="H3">
            <v>43984</v>
          </cell>
          <cell r="I3" t="str">
            <v>J H  Vigar &amp; Son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C0EF-1E86-414E-815F-C051923E1587}">
  <dimension ref="A1:BC21"/>
  <sheetViews>
    <sheetView tabSelected="1" zoomScale="90" zoomScaleNormal="90" workbookViewId="0">
      <selection activeCell="B1" sqref="B1:B1048576"/>
    </sheetView>
  </sheetViews>
  <sheetFormatPr defaultRowHeight="15" x14ac:dyDescent="0.25"/>
  <cols>
    <col min="1" max="1" width="11.5703125" bestFit="1" customWidth="1"/>
    <col min="4" max="4" width="10.42578125" bestFit="1" customWidth="1"/>
  </cols>
  <sheetData>
    <row r="1" spans="1:55" s="6" customFormat="1" ht="161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26</v>
      </c>
      <c r="AW1" s="4" t="s">
        <v>28</v>
      </c>
      <c r="AX1" s="4" t="s">
        <v>47</v>
      </c>
      <c r="AY1" s="4" t="s">
        <v>48</v>
      </c>
      <c r="AZ1" s="4" t="s">
        <v>49</v>
      </c>
      <c r="BA1" s="5" t="s">
        <v>50</v>
      </c>
      <c r="BB1" s="5" t="s">
        <v>51</v>
      </c>
      <c r="BC1" s="5" t="s">
        <v>52</v>
      </c>
    </row>
    <row r="2" spans="1:55" x14ac:dyDescent="0.25">
      <c r="A2" s="7">
        <v>44298</v>
      </c>
      <c r="B2" s="8" t="str">
        <f>'[1]12Apr'!$AA4</f>
        <v>PG2</v>
      </c>
      <c r="C2" s="8" t="str">
        <f>'[1]12Apr'!$AA5</f>
        <v>PG3</v>
      </c>
      <c r="D2" s="8" t="str">
        <f>'[1]12Apr'!$AA6</f>
        <v>Control</v>
      </c>
      <c r="E2" s="9" t="s">
        <v>53</v>
      </c>
      <c r="F2" s="9" t="s">
        <v>53</v>
      </c>
      <c r="G2" s="9" t="s">
        <v>53</v>
      </c>
      <c r="H2" s="9" t="s">
        <v>53</v>
      </c>
      <c r="I2" s="9" t="s">
        <v>53</v>
      </c>
      <c r="J2" s="9" t="s">
        <v>53</v>
      </c>
      <c r="K2" s="9" t="s">
        <v>53</v>
      </c>
      <c r="L2" s="9" t="s">
        <v>53</v>
      </c>
      <c r="M2" s="9" t="s">
        <v>53</v>
      </c>
      <c r="N2" s="9" t="s">
        <v>53</v>
      </c>
      <c r="O2" s="9" t="s">
        <v>53</v>
      </c>
      <c r="P2" s="9" t="s">
        <v>53</v>
      </c>
      <c r="Q2" s="9" t="s">
        <v>53</v>
      </c>
      <c r="R2" s="9" t="s">
        <v>53</v>
      </c>
      <c r="S2" s="9" t="s">
        <v>53</v>
      </c>
      <c r="T2" s="9" t="s">
        <v>53</v>
      </c>
      <c r="U2" s="9" t="s">
        <v>53</v>
      </c>
      <c r="V2" s="9" t="s">
        <v>53</v>
      </c>
      <c r="W2" s="9" t="s">
        <v>53</v>
      </c>
      <c r="X2" s="9" t="s">
        <v>53</v>
      </c>
      <c r="Y2" s="9" t="s">
        <v>53</v>
      </c>
      <c r="Z2" s="9" t="s">
        <v>53</v>
      </c>
      <c r="AA2" s="10" t="s">
        <v>53</v>
      </c>
      <c r="AB2" s="10" t="s">
        <v>53</v>
      </c>
      <c r="AC2" s="10" t="s">
        <v>53</v>
      </c>
      <c r="AD2" s="10" t="s">
        <v>53</v>
      </c>
      <c r="AE2" s="10" t="s">
        <v>53</v>
      </c>
      <c r="AF2" s="11" t="s">
        <v>53</v>
      </c>
      <c r="AG2" s="12">
        <v>6040</v>
      </c>
      <c r="AH2" s="12">
        <v>0</v>
      </c>
      <c r="AI2" s="12">
        <v>1</v>
      </c>
      <c r="AJ2" s="12">
        <v>3496</v>
      </c>
      <c r="AK2" s="12">
        <v>3454</v>
      </c>
      <c r="AL2" s="12">
        <v>3475</v>
      </c>
      <c r="AM2" s="12">
        <v>0</v>
      </c>
      <c r="AN2" s="12">
        <v>0</v>
      </c>
      <c r="AO2" s="12">
        <v>0</v>
      </c>
      <c r="AP2" s="12">
        <v>1718</v>
      </c>
      <c r="AQ2" s="12">
        <v>1662</v>
      </c>
      <c r="AR2" s="12">
        <v>1690</v>
      </c>
      <c r="AS2" s="12">
        <v>0</v>
      </c>
      <c r="AT2" s="12">
        <v>0</v>
      </c>
      <c r="AU2" s="12">
        <v>0</v>
      </c>
      <c r="AV2" s="13">
        <v>1078.1399999999999</v>
      </c>
      <c r="AW2" s="13">
        <v>0</v>
      </c>
      <c r="AX2" s="13">
        <v>1078.1399999999999</v>
      </c>
      <c r="AY2" s="13">
        <v>147</v>
      </c>
      <c r="AZ2" s="14">
        <v>7.3342857142857136</v>
      </c>
      <c r="BA2" s="15" t="s">
        <v>53</v>
      </c>
      <c r="BB2" s="16" t="s">
        <v>53</v>
      </c>
      <c r="BC2" s="16" t="s">
        <v>53</v>
      </c>
    </row>
    <row r="3" spans="1:55" x14ac:dyDescent="0.25">
      <c r="A3" s="7">
        <v>44299</v>
      </c>
      <c r="B3" s="8" t="str">
        <f>'[1]13Apr'!$AA4</f>
        <v>PG3</v>
      </c>
      <c r="C3" s="8" t="str">
        <f>'[1]13Apr'!$AA5</f>
        <v>PG3</v>
      </c>
      <c r="D3" s="8" t="str">
        <f>'[1]13Apr'!$AA6</f>
        <v>Control</v>
      </c>
      <c r="E3" s="9">
        <v>6040</v>
      </c>
      <c r="F3" s="9">
        <v>0</v>
      </c>
      <c r="G3" s="9">
        <v>0</v>
      </c>
      <c r="H3" s="9">
        <v>1</v>
      </c>
      <c r="I3" s="9">
        <v>3314</v>
      </c>
      <c r="J3" s="9">
        <v>3174</v>
      </c>
      <c r="K3" s="9">
        <v>3244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2082</v>
      </c>
      <c r="S3" s="9">
        <v>2306</v>
      </c>
      <c r="T3" s="9">
        <v>2194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10">
        <v>634.19999999999993</v>
      </c>
      <c r="AB3" s="10">
        <v>0</v>
      </c>
      <c r="AC3" s="10">
        <v>0</v>
      </c>
      <c r="AD3" s="10">
        <v>634.19999999999993</v>
      </c>
      <c r="AE3" s="10">
        <v>147</v>
      </c>
      <c r="AF3" s="11">
        <v>4.3142857142857141</v>
      </c>
      <c r="AG3" s="12">
        <v>4660</v>
      </c>
      <c r="AH3" s="12">
        <v>0</v>
      </c>
      <c r="AI3" s="12">
        <v>1</v>
      </c>
      <c r="AJ3" s="12">
        <v>2894</v>
      </c>
      <c r="AK3" s="12">
        <v>3062</v>
      </c>
      <c r="AL3" s="12">
        <v>2978</v>
      </c>
      <c r="AM3" s="12">
        <v>2082</v>
      </c>
      <c r="AN3" s="12">
        <v>2306</v>
      </c>
      <c r="AO3" s="12">
        <v>2194</v>
      </c>
      <c r="AP3" s="12">
        <v>1830</v>
      </c>
      <c r="AQ3" s="12">
        <v>1830</v>
      </c>
      <c r="AR3" s="12">
        <v>1830</v>
      </c>
      <c r="AS3" s="12">
        <v>1872</v>
      </c>
      <c r="AT3" s="12">
        <v>1886</v>
      </c>
      <c r="AU3" s="12">
        <v>1879</v>
      </c>
      <c r="AV3" s="13">
        <v>534.96800000000007</v>
      </c>
      <c r="AW3" s="13">
        <v>0</v>
      </c>
      <c r="AX3" s="13">
        <v>534.96800000000007</v>
      </c>
      <c r="AY3" s="13">
        <v>147</v>
      </c>
      <c r="AZ3" s="14">
        <v>3.6392380952380958</v>
      </c>
      <c r="BA3" s="15">
        <v>147</v>
      </c>
      <c r="BB3" s="16">
        <v>1169.1680000000001</v>
      </c>
      <c r="BC3" s="16">
        <v>7.9535238095238103</v>
      </c>
    </row>
    <row r="4" spans="1:55" x14ac:dyDescent="0.25">
      <c r="A4" s="7">
        <v>44300</v>
      </c>
      <c r="B4" s="8" t="str">
        <f>'[1]14Apr'!$AA4</f>
        <v>PG3</v>
      </c>
      <c r="C4" s="8" t="str">
        <f>'[1]14Apr'!$AA5</f>
        <v>PG3</v>
      </c>
      <c r="D4" s="8" t="str">
        <f>'[1]14Apr'!$AA6</f>
        <v>Control</v>
      </c>
      <c r="E4" s="9">
        <v>4050</v>
      </c>
      <c r="F4" s="9">
        <v>0</v>
      </c>
      <c r="G4" s="9">
        <v>0</v>
      </c>
      <c r="H4" s="9">
        <v>1</v>
      </c>
      <c r="I4" s="9">
        <v>3132</v>
      </c>
      <c r="J4" s="9">
        <v>3202</v>
      </c>
      <c r="K4" s="9">
        <v>3167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1989</v>
      </c>
      <c r="S4" s="9">
        <v>1900</v>
      </c>
      <c r="T4" s="9">
        <v>1944.5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10">
        <v>495.11250000000001</v>
      </c>
      <c r="AB4" s="10">
        <v>0</v>
      </c>
      <c r="AC4" s="10">
        <v>0</v>
      </c>
      <c r="AD4" s="10">
        <v>495.11250000000001</v>
      </c>
      <c r="AE4" s="10">
        <v>142</v>
      </c>
      <c r="AF4" s="11">
        <v>3.4867077464788734</v>
      </c>
      <c r="AG4" s="12">
        <v>6370</v>
      </c>
      <c r="AH4" s="12">
        <v>0</v>
      </c>
      <c r="AI4" s="12">
        <v>1</v>
      </c>
      <c r="AJ4" s="12">
        <v>3012</v>
      </c>
      <c r="AK4" s="12">
        <v>3256</v>
      </c>
      <c r="AL4" s="12">
        <v>3134</v>
      </c>
      <c r="AM4" s="12">
        <v>0</v>
      </c>
      <c r="AN4" s="12">
        <v>0</v>
      </c>
      <c r="AO4" s="12">
        <v>0</v>
      </c>
      <c r="AP4" s="12">
        <v>2100</v>
      </c>
      <c r="AQ4" s="12">
        <v>1942</v>
      </c>
      <c r="AR4" s="12">
        <v>2021</v>
      </c>
      <c r="AS4" s="12">
        <v>0</v>
      </c>
      <c r="AT4" s="12">
        <v>0</v>
      </c>
      <c r="AU4" s="12">
        <v>0</v>
      </c>
      <c r="AV4" s="13">
        <v>708.98099999999999</v>
      </c>
      <c r="AW4" s="13">
        <v>0</v>
      </c>
      <c r="AX4" s="13">
        <v>708.98099999999999</v>
      </c>
      <c r="AY4" s="13">
        <v>147</v>
      </c>
      <c r="AZ4" s="14">
        <v>4.8230000000000004</v>
      </c>
      <c r="BA4" s="15">
        <v>144.5</v>
      </c>
      <c r="BB4" s="16">
        <v>1204.0934999999999</v>
      </c>
      <c r="BC4" s="16">
        <v>8.3097077464788747</v>
      </c>
    </row>
    <row r="5" spans="1:55" x14ac:dyDescent="0.25">
      <c r="A5" s="7">
        <v>44301</v>
      </c>
      <c r="B5" s="8" t="str">
        <f>'[1]15Apr'!$AA4</f>
        <v>RG</v>
      </c>
      <c r="C5" s="8" t="str">
        <f>'[1]15Apr'!$AA5</f>
        <v>RG</v>
      </c>
      <c r="D5" s="8" t="str">
        <f>'[1]15Apr'!$AA6</f>
        <v>Control</v>
      </c>
      <c r="E5" s="9">
        <v>13370</v>
      </c>
      <c r="F5" s="9">
        <v>0</v>
      </c>
      <c r="G5" s="9">
        <v>0</v>
      </c>
      <c r="H5" s="9">
        <v>1</v>
      </c>
      <c r="I5" s="9">
        <v>2152</v>
      </c>
      <c r="J5" s="9">
        <v>2404</v>
      </c>
      <c r="K5" s="9">
        <v>2278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1690</v>
      </c>
      <c r="S5" s="9">
        <v>1634</v>
      </c>
      <c r="T5" s="9">
        <v>1662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10">
        <v>823.59199999999998</v>
      </c>
      <c r="AB5" s="10">
        <v>0</v>
      </c>
      <c r="AC5" s="10">
        <v>0</v>
      </c>
      <c r="AD5" s="10">
        <v>823.59199999999998</v>
      </c>
      <c r="AE5" s="10">
        <v>142</v>
      </c>
      <c r="AF5" s="11">
        <v>5.799943661971831</v>
      </c>
      <c r="AG5" s="12">
        <v>14510</v>
      </c>
      <c r="AH5" s="12">
        <v>0</v>
      </c>
      <c r="AI5" s="12">
        <v>1</v>
      </c>
      <c r="AJ5" s="12">
        <v>2250</v>
      </c>
      <c r="AK5" s="12">
        <v>2166</v>
      </c>
      <c r="AL5" s="12">
        <v>2208</v>
      </c>
      <c r="AM5" s="12">
        <v>0</v>
      </c>
      <c r="AN5" s="12">
        <v>0</v>
      </c>
      <c r="AO5" s="12">
        <v>0</v>
      </c>
      <c r="AP5" s="12">
        <v>1760</v>
      </c>
      <c r="AQ5" s="12">
        <v>1718</v>
      </c>
      <c r="AR5" s="12">
        <v>1739</v>
      </c>
      <c r="AS5" s="12">
        <v>0</v>
      </c>
      <c r="AT5" s="12">
        <v>0</v>
      </c>
      <c r="AU5" s="12">
        <v>0</v>
      </c>
      <c r="AV5" s="13">
        <v>680.51900000000001</v>
      </c>
      <c r="AW5" s="13">
        <v>0</v>
      </c>
      <c r="AX5" s="13">
        <v>680.51900000000001</v>
      </c>
      <c r="AY5" s="13">
        <v>142</v>
      </c>
      <c r="AZ5" s="14">
        <v>4.7923873239436618</v>
      </c>
      <c r="BA5" s="15">
        <v>142</v>
      </c>
      <c r="BB5" s="16">
        <v>1504.1109999999999</v>
      </c>
      <c r="BC5" s="16">
        <v>10.592330985915492</v>
      </c>
    </row>
    <row r="6" spans="1:55" x14ac:dyDescent="0.25">
      <c r="A6" s="7">
        <v>44302</v>
      </c>
      <c r="B6" s="8" t="str">
        <f>'[1]16Apr'!$AA4</f>
        <v>RG</v>
      </c>
      <c r="C6" s="8" t="str">
        <f>'[1]16Apr'!$AA5</f>
        <v>LL</v>
      </c>
      <c r="D6" s="8" t="str">
        <f>'[1]16Apr'!$AA6</f>
        <v>Control</v>
      </c>
      <c r="E6" s="9">
        <v>8960</v>
      </c>
      <c r="F6" s="9">
        <v>0</v>
      </c>
      <c r="G6" s="9">
        <v>0</v>
      </c>
      <c r="H6" s="9">
        <v>1</v>
      </c>
      <c r="I6" s="9">
        <v>2480</v>
      </c>
      <c r="J6" s="9">
        <v>2600</v>
      </c>
      <c r="K6" s="9">
        <v>2540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1774</v>
      </c>
      <c r="S6" s="9">
        <v>1928</v>
      </c>
      <c r="T6" s="9">
        <v>1851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0">
        <v>617.34400000000005</v>
      </c>
      <c r="AB6" s="10">
        <v>0</v>
      </c>
      <c r="AC6" s="10">
        <v>0</v>
      </c>
      <c r="AD6" s="10">
        <v>617.34400000000005</v>
      </c>
      <c r="AE6" s="10">
        <v>142</v>
      </c>
      <c r="AF6" s="11">
        <v>4.3474929577464794</v>
      </c>
      <c r="AG6" s="12">
        <v>7960</v>
      </c>
      <c r="AH6" s="12">
        <v>0</v>
      </c>
      <c r="AI6" s="12">
        <v>1</v>
      </c>
      <c r="AJ6" s="12">
        <v>2838</v>
      </c>
      <c r="AK6" s="12">
        <v>3594</v>
      </c>
      <c r="AL6" s="12">
        <v>3216</v>
      </c>
      <c r="AM6" s="12">
        <v>0</v>
      </c>
      <c r="AN6" s="12">
        <v>0</v>
      </c>
      <c r="AO6" s="12">
        <v>0</v>
      </c>
      <c r="AP6" s="12">
        <v>1774</v>
      </c>
      <c r="AQ6" s="12">
        <v>1928</v>
      </c>
      <c r="AR6" s="12">
        <v>1851</v>
      </c>
      <c r="AS6" s="12">
        <v>0</v>
      </c>
      <c r="AT6" s="12">
        <v>0</v>
      </c>
      <c r="AU6" s="12">
        <v>0</v>
      </c>
      <c r="AV6" s="13">
        <v>1086.54</v>
      </c>
      <c r="AW6" s="13">
        <v>0</v>
      </c>
      <c r="AX6" s="13">
        <v>1086.54</v>
      </c>
      <c r="AY6" s="13">
        <v>142</v>
      </c>
      <c r="AZ6" s="14">
        <v>7.6516901408450702</v>
      </c>
      <c r="BA6" s="15">
        <v>142</v>
      </c>
      <c r="BB6" s="16">
        <v>1703.884</v>
      </c>
      <c r="BC6" s="16">
        <v>11.99918309859155</v>
      </c>
    </row>
    <row r="7" spans="1:55" x14ac:dyDescent="0.25">
      <c r="A7" s="7">
        <v>44303</v>
      </c>
      <c r="B7" s="8" t="str">
        <f>'[1]17Apr'!$AA4</f>
        <v>LL</v>
      </c>
      <c r="C7" s="8" t="str">
        <f>'[1]17Apr'!$AA5</f>
        <v>LL</v>
      </c>
      <c r="D7" s="8" t="str">
        <f>'[1]17Apr'!$AA6</f>
        <v>Control</v>
      </c>
      <c r="E7" s="9">
        <v>4670</v>
      </c>
      <c r="F7" s="9">
        <v>0</v>
      </c>
      <c r="G7" s="9">
        <v>0</v>
      </c>
      <c r="H7" s="9">
        <v>1</v>
      </c>
      <c r="I7" s="9">
        <v>3916</v>
      </c>
      <c r="J7" s="9">
        <v>3818</v>
      </c>
      <c r="K7" s="9">
        <v>3867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2124</v>
      </c>
      <c r="S7" s="9">
        <v>2012</v>
      </c>
      <c r="T7" s="9">
        <v>2068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0">
        <v>840.13300000000004</v>
      </c>
      <c r="AB7" s="10">
        <v>0</v>
      </c>
      <c r="AC7" s="10">
        <v>0</v>
      </c>
      <c r="AD7" s="10">
        <v>840.13300000000004</v>
      </c>
      <c r="AE7" s="10">
        <v>141</v>
      </c>
      <c r="AF7" s="11">
        <v>5.9583900709219861</v>
      </c>
      <c r="AG7" s="12">
        <v>4980</v>
      </c>
      <c r="AH7" s="12">
        <v>0</v>
      </c>
      <c r="AI7" s="12">
        <v>1</v>
      </c>
      <c r="AJ7" s="12">
        <v>4196</v>
      </c>
      <c r="AK7" s="12">
        <v>3818</v>
      </c>
      <c r="AL7" s="12">
        <v>4007</v>
      </c>
      <c r="AM7" s="12">
        <v>0</v>
      </c>
      <c r="AN7" s="12">
        <v>0</v>
      </c>
      <c r="AO7" s="12">
        <v>0</v>
      </c>
      <c r="AP7" s="12">
        <v>2096</v>
      </c>
      <c r="AQ7" s="12">
        <v>2082</v>
      </c>
      <c r="AR7" s="12">
        <v>2089</v>
      </c>
      <c r="AS7" s="12">
        <v>0</v>
      </c>
      <c r="AT7" s="12">
        <v>0</v>
      </c>
      <c r="AU7" s="12">
        <v>0</v>
      </c>
      <c r="AV7" s="13">
        <v>955.16399999999999</v>
      </c>
      <c r="AW7" s="13">
        <v>0</v>
      </c>
      <c r="AX7" s="13">
        <v>955.16399999999999</v>
      </c>
      <c r="AY7" s="13">
        <v>141</v>
      </c>
      <c r="AZ7" s="14">
        <v>6.7742127659574471</v>
      </c>
      <c r="BA7" s="15">
        <v>141</v>
      </c>
      <c r="BB7" s="16">
        <v>1795.297</v>
      </c>
      <c r="BC7" s="16">
        <v>12.732602836879433</v>
      </c>
    </row>
    <row r="8" spans="1:55" x14ac:dyDescent="0.25">
      <c r="A8" s="7">
        <v>44304</v>
      </c>
      <c r="B8" s="8" t="str">
        <f>'[1]18Apr'!$AA4</f>
        <v>LL</v>
      </c>
      <c r="C8" s="8" t="str">
        <f>'[1]18Apr'!$AA5</f>
        <v>UL</v>
      </c>
      <c r="D8" s="8" t="str">
        <f>'[1]18Apr'!$AA6</f>
        <v>Control</v>
      </c>
      <c r="E8" s="9">
        <v>5850</v>
      </c>
      <c r="F8" s="9">
        <v>0</v>
      </c>
      <c r="G8" s="9">
        <v>0</v>
      </c>
      <c r="H8" s="9">
        <v>1</v>
      </c>
      <c r="I8" s="9">
        <v>3944</v>
      </c>
      <c r="J8" s="9">
        <v>4308</v>
      </c>
      <c r="K8" s="9">
        <v>4126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2418</v>
      </c>
      <c r="S8" s="9">
        <v>2502</v>
      </c>
      <c r="T8" s="9">
        <v>2460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0">
        <v>974.6099999999999</v>
      </c>
      <c r="AB8" s="10">
        <v>0</v>
      </c>
      <c r="AC8" s="10">
        <v>0</v>
      </c>
      <c r="AD8" s="10">
        <v>974.6099999999999</v>
      </c>
      <c r="AE8" s="10">
        <v>141</v>
      </c>
      <c r="AF8" s="11">
        <v>6.912127659574467</v>
      </c>
      <c r="AG8" s="12">
        <v>7170</v>
      </c>
      <c r="AH8" s="12">
        <v>0</v>
      </c>
      <c r="AI8" s="12">
        <v>1</v>
      </c>
      <c r="AJ8" s="12">
        <v>2838</v>
      </c>
      <c r="AK8" s="12">
        <v>2740</v>
      </c>
      <c r="AL8" s="12">
        <v>2789</v>
      </c>
      <c r="AM8" s="12">
        <v>0</v>
      </c>
      <c r="AN8" s="12">
        <v>0</v>
      </c>
      <c r="AO8" s="12">
        <v>0</v>
      </c>
      <c r="AP8" s="12">
        <v>1760</v>
      </c>
      <c r="AQ8" s="12">
        <v>1754</v>
      </c>
      <c r="AR8" s="12">
        <v>1757</v>
      </c>
      <c r="AS8" s="12">
        <v>0</v>
      </c>
      <c r="AT8" s="12">
        <v>0</v>
      </c>
      <c r="AU8" s="12">
        <v>0</v>
      </c>
      <c r="AV8" s="13">
        <v>739.94399999999996</v>
      </c>
      <c r="AW8" s="13">
        <v>0</v>
      </c>
      <c r="AX8" s="13">
        <v>739.94399999999996</v>
      </c>
      <c r="AY8" s="13">
        <v>141</v>
      </c>
      <c r="AZ8" s="14">
        <v>5.2478297872340427</v>
      </c>
      <c r="BA8" s="15">
        <v>141</v>
      </c>
      <c r="BB8" s="16">
        <v>1714.5539999999999</v>
      </c>
      <c r="BC8" s="16">
        <v>12.159957446808509</v>
      </c>
    </row>
    <row r="9" spans="1:55" x14ac:dyDescent="0.25">
      <c r="A9" s="7">
        <v>44305</v>
      </c>
      <c r="B9" s="8" t="str">
        <f>'[1]19Apr'!$AA4</f>
        <v>UL</v>
      </c>
      <c r="C9" s="8" t="str">
        <f>'[1]19Apr'!$AA5</f>
        <v>B5</v>
      </c>
      <c r="D9" s="8" t="str">
        <f>'[1]19Apr'!$AA6</f>
        <v>Control</v>
      </c>
      <c r="E9" s="9">
        <v>7390</v>
      </c>
      <c r="F9" s="9">
        <v>0</v>
      </c>
      <c r="G9" s="9">
        <v>0</v>
      </c>
      <c r="H9" s="9">
        <v>1</v>
      </c>
      <c r="I9" s="9">
        <v>2740</v>
      </c>
      <c r="J9" s="9">
        <v>2978</v>
      </c>
      <c r="K9" s="9">
        <v>2859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1816</v>
      </c>
      <c r="S9" s="9">
        <v>1872</v>
      </c>
      <c r="T9" s="9">
        <v>1844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0">
        <v>750.08500000000004</v>
      </c>
      <c r="AB9" s="10">
        <v>0</v>
      </c>
      <c r="AC9" s="10">
        <v>0</v>
      </c>
      <c r="AD9" s="10">
        <v>750.08500000000004</v>
      </c>
      <c r="AE9" s="10">
        <v>141</v>
      </c>
      <c r="AF9" s="11">
        <v>5.3197517730496457</v>
      </c>
      <c r="AG9" s="12">
        <v>6190</v>
      </c>
      <c r="AH9" s="12">
        <v>0</v>
      </c>
      <c r="AI9" s="12">
        <v>1</v>
      </c>
      <c r="AJ9" s="12">
        <v>3720</v>
      </c>
      <c r="AK9" s="12">
        <v>3594</v>
      </c>
      <c r="AL9" s="12">
        <v>3657</v>
      </c>
      <c r="AM9" s="12">
        <v>0</v>
      </c>
      <c r="AN9" s="12">
        <v>0</v>
      </c>
      <c r="AO9" s="12">
        <v>0</v>
      </c>
      <c r="AP9" s="12">
        <v>1928</v>
      </c>
      <c r="AQ9" s="12">
        <v>1914</v>
      </c>
      <c r="AR9" s="12">
        <v>1921</v>
      </c>
      <c r="AS9" s="12">
        <v>0</v>
      </c>
      <c r="AT9" s="12">
        <v>0</v>
      </c>
      <c r="AU9" s="12">
        <v>0</v>
      </c>
      <c r="AV9" s="13">
        <v>1074.5840000000001</v>
      </c>
      <c r="AW9" s="13">
        <v>0</v>
      </c>
      <c r="AX9" s="13">
        <v>1074.5840000000001</v>
      </c>
      <c r="AY9" s="13">
        <v>141</v>
      </c>
      <c r="AZ9" s="14">
        <v>7.6211631205673767</v>
      </c>
      <c r="BA9" s="15">
        <v>141</v>
      </c>
      <c r="BB9" s="16">
        <v>1824.6690000000001</v>
      </c>
      <c r="BC9" s="16">
        <v>12.940914893617023</v>
      </c>
    </row>
    <row r="10" spans="1:55" x14ac:dyDescent="0.25">
      <c r="A10" s="7">
        <v>44306</v>
      </c>
      <c r="B10" s="8" t="str">
        <f>'[1]20Apr'!$AA4</f>
        <v>B5</v>
      </c>
      <c r="C10" s="8" t="str">
        <f>'[1]20Apr'!$AA5</f>
        <v>B5</v>
      </c>
      <c r="D10" s="8" t="str">
        <f>'[1]20Apr'!$AA6</f>
        <v>GrazeMore</v>
      </c>
      <c r="E10" s="9">
        <v>4500</v>
      </c>
      <c r="F10" s="9">
        <v>3020</v>
      </c>
      <c r="G10" s="9">
        <v>0</v>
      </c>
      <c r="H10" s="9">
        <v>1</v>
      </c>
      <c r="I10" s="9">
        <v>3258</v>
      </c>
      <c r="J10" s="9">
        <v>3104</v>
      </c>
      <c r="K10" s="9">
        <v>3181</v>
      </c>
      <c r="L10" s="9">
        <v>3454</v>
      </c>
      <c r="M10" s="9">
        <v>3426</v>
      </c>
      <c r="N10" s="9">
        <v>3440</v>
      </c>
      <c r="O10" s="9">
        <v>0</v>
      </c>
      <c r="P10" s="9">
        <v>0</v>
      </c>
      <c r="Q10" s="9">
        <v>0</v>
      </c>
      <c r="R10" s="9">
        <v>2068</v>
      </c>
      <c r="S10" s="9">
        <v>1872</v>
      </c>
      <c r="T10" s="9">
        <v>1970</v>
      </c>
      <c r="U10" s="9">
        <v>1970</v>
      </c>
      <c r="V10" s="9">
        <v>2166</v>
      </c>
      <c r="W10" s="9">
        <v>2068</v>
      </c>
      <c r="X10" s="9">
        <v>0</v>
      </c>
      <c r="Y10" s="9">
        <v>0</v>
      </c>
      <c r="Z10" s="9">
        <v>0</v>
      </c>
      <c r="AA10" s="10">
        <v>544.95000000000005</v>
      </c>
      <c r="AB10" s="10">
        <v>414.34399999999999</v>
      </c>
      <c r="AC10" s="10">
        <v>0</v>
      </c>
      <c r="AD10" s="10">
        <v>959.2940000000001</v>
      </c>
      <c r="AE10" s="10">
        <v>141</v>
      </c>
      <c r="AF10" s="11">
        <v>6.8035035460992912</v>
      </c>
      <c r="AG10" s="12">
        <v>6250</v>
      </c>
      <c r="AH10" s="12">
        <v>0</v>
      </c>
      <c r="AI10" s="12">
        <v>1</v>
      </c>
      <c r="AJ10" s="12">
        <v>3048</v>
      </c>
      <c r="AK10" s="12">
        <v>3020</v>
      </c>
      <c r="AL10" s="12">
        <v>3034</v>
      </c>
      <c r="AM10" s="12">
        <v>0</v>
      </c>
      <c r="AN10" s="12">
        <v>0</v>
      </c>
      <c r="AO10" s="12">
        <v>0</v>
      </c>
      <c r="AP10" s="12">
        <v>2152</v>
      </c>
      <c r="AQ10" s="12">
        <v>2078</v>
      </c>
      <c r="AR10" s="12">
        <v>2115</v>
      </c>
      <c r="AS10" s="12">
        <v>0</v>
      </c>
      <c r="AT10" s="12">
        <v>0</v>
      </c>
      <c r="AU10" s="12">
        <v>0</v>
      </c>
      <c r="AV10" s="13">
        <v>574.375</v>
      </c>
      <c r="AW10" s="13">
        <v>0</v>
      </c>
      <c r="AX10" s="13">
        <v>574.375</v>
      </c>
      <c r="AY10" s="13">
        <v>141</v>
      </c>
      <c r="AZ10" s="14">
        <v>4.0735815602836878</v>
      </c>
      <c r="BA10" s="15">
        <v>141</v>
      </c>
      <c r="BB10" s="16">
        <v>1533.6690000000001</v>
      </c>
      <c r="BC10" s="16">
        <v>10.877085106382978</v>
      </c>
    </row>
    <row r="11" spans="1:55" x14ac:dyDescent="0.25">
      <c r="A11" s="7">
        <v>44307</v>
      </c>
      <c r="B11" s="8" t="str">
        <f>'[1]21Apr'!$AA4</f>
        <v>B5</v>
      </c>
      <c r="C11" s="8" t="str">
        <f>'[1]21Apr'!$AA5</f>
        <v>B5</v>
      </c>
      <c r="D11" s="8" t="str">
        <f>'[1]21Apr'!$AA6</f>
        <v>GrazeMore</v>
      </c>
      <c r="E11" s="9">
        <v>4310</v>
      </c>
      <c r="F11" s="9">
        <v>4340</v>
      </c>
      <c r="G11" s="9">
        <v>0</v>
      </c>
      <c r="H11" s="9">
        <v>1</v>
      </c>
      <c r="I11" s="9">
        <v>3020</v>
      </c>
      <c r="J11" s="9">
        <v>3030</v>
      </c>
      <c r="K11" s="9">
        <v>3025</v>
      </c>
      <c r="L11" s="9">
        <v>3272</v>
      </c>
      <c r="M11" s="9">
        <v>3258</v>
      </c>
      <c r="N11" s="9">
        <v>3265</v>
      </c>
      <c r="O11" s="9">
        <v>0</v>
      </c>
      <c r="P11" s="9">
        <v>0</v>
      </c>
      <c r="Q11" s="9">
        <v>0</v>
      </c>
      <c r="R11" s="9">
        <v>2166</v>
      </c>
      <c r="S11" s="9">
        <v>2180</v>
      </c>
      <c r="T11" s="9">
        <v>2173</v>
      </c>
      <c r="U11" s="9">
        <v>2322</v>
      </c>
      <c r="V11" s="9">
        <v>2404</v>
      </c>
      <c r="W11" s="9">
        <v>2363</v>
      </c>
      <c r="X11" s="9">
        <v>1</v>
      </c>
      <c r="Y11" s="9">
        <v>0</v>
      </c>
      <c r="Z11" s="9">
        <v>1</v>
      </c>
      <c r="AA11" s="10">
        <v>367.21199999999999</v>
      </c>
      <c r="AB11" s="10">
        <v>391.46800000000002</v>
      </c>
      <c r="AC11" s="10">
        <v>0</v>
      </c>
      <c r="AD11" s="10">
        <v>758.68000000000006</v>
      </c>
      <c r="AE11" s="10">
        <v>140</v>
      </c>
      <c r="AF11" s="11">
        <v>5.4191428571428579</v>
      </c>
      <c r="AG11" s="12">
        <v>8210</v>
      </c>
      <c r="AH11" s="12">
        <v>0</v>
      </c>
      <c r="AI11" s="12">
        <v>1</v>
      </c>
      <c r="AJ11" s="12">
        <v>2978</v>
      </c>
      <c r="AK11" s="12">
        <v>3174</v>
      </c>
      <c r="AL11" s="12">
        <v>3076</v>
      </c>
      <c r="AM11" s="12">
        <v>0</v>
      </c>
      <c r="AN11" s="12">
        <v>0</v>
      </c>
      <c r="AO11" s="12">
        <v>0</v>
      </c>
      <c r="AP11" s="12">
        <v>2264</v>
      </c>
      <c r="AQ11" s="12">
        <v>2138</v>
      </c>
      <c r="AR11" s="12">
        <v>2201</v>
      </c>
      <c r="AS11" s="12">
        <v>0</v>
      </c>
      <c r="AT11" s="12">
        <v>0</v>
      </c>
      <c r="AU11" s="12">
        <v>0</v>
      </c>
      <c r="AV11" s="13">
        <v>718.375</v>
      </c>
      <c r="AW11" s="13">
        <v>0</v>
      </c>
      <c r="AX11" s="13">
        <v>718.375</v>
      </c>
      <c r="AY11" s="13">
        <v>140</v>
      </c>
      <c r="AZ11" s="14">
        <v>5.1312499999999996</v>
      </c>
      <c r="BA11" s="15">
        <v>140</v>
      </c>
      <c r="BB11" s="16">
        <v>1477.0550000000001</v>
      </c>
      <c r="BC11" s="16">
        <v>10.550392857142857</v>
      </c>
    </row>
    <row r="12" spans="1:55" x14ac:dyDescent="0.25">
      <c r="A12" s="7">
        <v>44308</v>
      </c>
      <c r="B12" s="8" t="str">
        <f>'[1]22Apr'!$AA4</f>
        <v>B2</v>
      </c>
      <c r="C12" s="8" t="str">
        <f>'[1]22Apr'!$AA5</f>
        <v>WG2</v>
      </c>
      <c r="D12" s="8" t="str">
        <f>'[1]22Apr'!$AA6</f>
        <v>GrazeMore</v>
      </c>
      <c r="E12" s="9">
        <v>5730</v>
      </c>
      <c r="F12" s="9">
        <v>6350</v>
      </c>
      <c r="G12" s="9">
        <v>0</v>
      </c>
      <c r="H12" s="9">
        <v>1</v>
      </c>
      <c r="I12" s="9">
        <v>3090</v>
      </c>
      <c r="J12" s="9">
        <v>3454</v>
      </c>
      <c r="K12" s="9">
        <v>3272</v>
      </c>
      <c r="L12" s="9">
        <v>3188</v>
      </c>
      <c r="M12" s="9">
        <v>3146</v>
      </c>
      <c r="N12" s="9">
        <v>3167</v>
      </c>
      <c r="O12" s="9">
        <v>0</v>
      </c>
      <c r="P12" s="9">
        <v>0</v>
      </c>
      <c r="Q12" s="9">
        <v>0</v>
      </c>
      <c r="R12" s="9">
        <v>1984</v>
      </c>
      <c r="S12" s="9">
        <v>2166</v>
      </c>
      <c r="T12" s="9">
        <v>2075</v>
      </c>
      <c r="U12" s="9">
        <v>2208</v>
      </c>
      <c r="V12" s="9">
        <v>2082</v>
      </c>
      <c r="W12" s="9">
        <v>2145</v>
      </c>
      <c r="X12" s="9">
        <v>1</v>
      </c>
      <c r="Y12" s="9">
        <v>0</v>
      </c>
      <c r="Z12" s="9">
        <v>1</v>
      </c>
      <c r="AA12" s="10">
        <v>685.88099999999997</v>
      </c>
      <c r="AB12" s="10">
        <v>648.97</v>
      </c>
      <c r="AC12" s="10">
        <v>0</v>
      </c>
      <c r="AD12" s="10">
        <v>1334.8510000000001</v>
      </c>
      <c r="AE12" s="10">
        <v>142</v>
      </c>
      <c r="AF12" s="11">
        <v>9.4003591549295784</v>
      </c>
      <c r="AG12" s="12">
        <v>10480</v>
      </c>
      <c r="AH12" s="12">
        <v>0</v>
      </c>
      <c r="AI12" s="12">
        <v>1</v>
      </c>
      <c r="AJ12" s="12">
        <v>2278</v>
      </c>
      <c r="AK12" s="12">
        <v>2390</v>
      </c>
      <c r="AL12" s="12">
        <v>2334</v>
      </c>
      <c r="AM12" s="12">
        <v>0</v>
      </c>
      <c r="AN12" s="12">
        <v>0</v>
      </c>
      <c r="AO12" s="12">
        <v>0</v>
      </c>
      <c r="AP12" s="12">
        <v>1802</v>
      </c>
      <c r="AQ12" s="12">
        <v>1788</v>
      </c>
      <c r="AR12" s="12">
        <v>1795</v>
      </c>
      <c r="AS12" s="12">
        <v>0</v>
      </c>
      <c r="AT12" s="12">
        <v>0</v>
      </c>
      <c r="AU12" s="12">
        <v>0</v>
      </c>
      <c r="AV12" s="13">
        <v>564.87200000000007</v>
      </c>
      <c r="AW12" s="13">
        <v>0</v>
      </c>
      <c r="AX12" s="13">
        <v>564.87200000000007</v>
      </c>
      <c r="AY12" s="13">
        <v>142</v>
      </c>
      <c r="AZ12" s="14">
        <v>3.9779718309859158</v>
      </c>
      <c r="BA12" s="15">
        <v>142</v>
      </c>
      <c r="BB12" s="16">
        <v>1899.7230000000002</v>
      </c>
      <c r="BC12" s="16">
        <v>13.378330985915493</v>
      </c>
    </row>
    <row r="13" spans="1:55" x14ac:dyDescent="0.25">
      <c r="A13" s="7">
        <v>44309</v>
      </c>
      <c r="B13" s="8" t="str">
        <f>'[1]23Apr'!$AA4</f>
        <v>B2</v>
      </c>
      <c r="C13" s="8" t="str">
        <f>'[1]23Apr'!$AA5</f>
        <v>WG2</v>
      </c>
      <c r="D13" s="8" t="str">
        <f>'[1]23Apr'!$AA6</f>
        <v>GrazeMore</v>
      </c>
      <c r="E13" s="9">
        <v>4780</v>
      </c>
      <c r="F13" s="9">
        <v>5360</v>
      </c>
      <c r="G13" s="9">
        <v>0</v>
      </c>
      <c r="H13" s="9">
        <v>1</v>
      </c>
      <c r="I13" s="9">
        <v>3062</v>
      </c>
      <c r="J13" s="9">
        <v>2950</v>
      </c>
      <c r="K13" s="9">
        <v>3006</v>
      </c>
      <c r="L13" s="9">
        <v>3202</v>
      </c>
      <c r="M13" s="9">
        <v>4230</v>
      </c>
      <c r="N13" s="9">
        <v>3716</v>
      </c>
      <c r="O13" s="9">
        <v>0</v>
      </c>
      <c r="P13" s="9">
        <v>0</v>
      </c>
      <c r="Q13" s="9">
        <v>0</v>
      </c>
      <c r="R13" s="9">
        <v>2236</v>
      </c>
      <c r="S13" s="9">
        <v>2502</v>
      </c>
      <c r="T13" s="9">
        <v>2369</v>
      </c>
      <c r="U13" s="9">
        <v>2250</v>
      </c>
      <c r="V13" s="9">
        <v>2124</v>
      </c>
      <c r="W13" s="9">
        <v>2187</v>
      </c>
      <c r="X13" s="9">
        <v>1</v>
      </c>
      <c r="Y13" s="9">
        <v>0</v>
      </c>
      <c r="Z13" s="9">
        <v>1</v>
      </c>
      <c r="AA13" s="10">
        <v>304.48599999999999</v>
      </c>
      <c r="AB13" s="10">
        <v>819.5440000000001</v>
      </c>
      <c r="AC13" s="10">
        <v>0</v>
      </c>
      <c r="AD13" s="10">
        <v>1124.0300000000002</v>
      </c>
      <c r="AE13" s="10">
        <v>142</v>
      </c>
      <c r="AF13" s="11">
        <v>7.9157042253521137</v>
      </c>
      <c r="AG13" s="12">
        <v>9970</v>
      </c>
      <c r="AH13" s="12">
        <v>0</v>
      </c>
      <c r="AI13" s="12">
        <v>1</v>
      </c>
      <c r="AJ13" s="12">
        <v>2488</v>
      </c>
      <c r="AK13" s="12">
        <v>2194</v>
      </c>
      <c r="AL13" s="12">
        <v>2341</v>
      </c>
      <c r="AM13" s="12">
        <v>0</v>
      </c>
      <c r="AN13" s="12">
        <v>0</v>
      </c>
      <c r="AO13" s="12">
        <v>0</v>
      </c>
      <c r="AP13" s="12">
        <v>1802</v>
      </c>
      <c r="AQ13" s="12">
        <v>1816</v>
      </c>
      <c r="AR13" s="12">
        <v>1809</v>
      </c>
      <c r="AS13" s="12">
        <v>0</v>
      </c>
      <c r="AT13" s="12">
        <v>0</v>
      </c>
      <c r="AU13" s="12">
        <v>0</v>
      </c>
      <c r="AV13" s="13">
        <v>530.404</v>
      </c>
      <c r="AW13" s="13">
        <v>0</v>
      </c>
      <c r="AX13" s="13">
        <v>530.404</v>
      </c>
      <c r="AY13" s="13">
        <v>142</v>
      </c>
      <c r="AZ13" s="14">
        <v>3.7352394366197181</v>
      </c>
      <c r="BA13" s="15">
        <v>142</v>
      </c>
      <c r="BB13" s="16">
        <v>1654.4340000000002</v>
      </c>
      <c r="BC13" s="16">
        <v>11.650943661971832</v>
      </c>
    </row>
    <row r="14" spans="1:55" x14ac:dyDescent="0.25">
      <c r="A14" s="7">
        <v>44310</v>
      </c>
      <c r="B14" s="8" t="str">
        <f>'[1]24Apr'!$AA4</f>
        <v>WG3</v>
      </c>
      <c r="C14" s="8" t="str">
        <f>'[1]24Apr'!$AA5</f>
        <v>WG2</v>
      </c>
      <c r="D14" s="8" t="str">
        <f>'[1]24Apr'!$AA6</f>
        <v>GrazeMore</v>
      </c>
      <c r="E14" s="9">
        <v>8000</v>
      </c>
      <c r="F14" s="9">
        <v>8000</v>
      </c>
      <c r="G14" s="9">
        <v>0</v>
      </c>
      <c r="H14" s="9">
        <v>1</v>
      </c>
      <c r="I14" s="9">
        <v>2222</v>
      </c>
      <c r="J14" s="9">
        <v>2264</v>
      </c>
      <c r="K14" s="9">
        <v>2243</v>
      </c>
      <c r="L14" s="9">
        <v>2306</v>
      </c>
      <c r="M14" s="9">
        <v>2320</v>
      </c>
      <c r="N14" s="9">
        <v>2313</v>
      </c>
      <c r="O14" s="9">
        <v>0</v>
      </c>
      <c r="P14" s="9">
        <v>0</v>
      </c>
      <c r="Q14" s="9">
        <v>0</v>
      </c>
      <c r="R14" s="9">
        <v>1872</v>
      </c>
      <c r="S14" s="9">
        <v>1788</v>
      </c>
      <c r="T14" s="9">
        <v>1830</v>
      </c>
      <c r="U14" s="9">
        <v>2090</v>
      </c>
      <c r="V14" s="9">
        <v>1802</v>
      </c>
      <c r="W14" s="9">
        <v>1946</v>
      </c>
      <c r="X14" s="9">
        <v>1</v>
      </c>
      <c r="Y14" s="9">
        <v>0</v>
      </c>
      <c r="Z14" s="9">
        <v>1</v>
      </c>
      <c r="AA14" s="10">
        <v>330.40000000000003</v>
      </c>
      <c r="AB14" s="10">
        <v>293.60000000000002</v>
      </c>
      <c r="AC14" s="10">
        <v>0</v>
      </c>
      <c r="AD14" s="10">
        <v>624</v>
      </c>
      <c r="AE14" s="10">
        <v>147</v>
      </c>
      <c r="AF14" s="11">
        <v>4.2448979591836737</v>
      </c>
      <c r="AG14" s="12">
        <v>10230</v>
      </c>
      <c r="AH14" s="12">
        <v>0</v>
      </c>
      <c r="AI14" s="12">
        <v>1</v>
      </c>
      <c r="AJ14" s="12">
        <v>2320</v>
      </c>
      <c r="AK14" s="12">
        <v>2280</v>
      </c>
      <c r="AL14" s="12">
        <v>2300</v>
      </c>
      <c r="AM14" s="12">
        <v>0</v>
      </c>
      <c r="AN14" s="12">
        <v>0</v>
      </c>
      <c r="AO14" s="12">
        <v>0</v>
      </c>
      <c r="AP14" s="12">
        <v>1816</v>
      </c>
      <c r="AQ14" s="12">
        <v>1802</v>
      </c>
      <c r="AR14" s="12">
        <v>1809</v>
      </c>
      <c r="AS14" s="12">
        <v>0</v>
      </c>
      <c r="AT14" s="12">
        <v>0</v>
      </c>
      <c r="AU14" s="12">
        <v>0</v>
      </c>
      <c r="AV14" s="13">
        <v>502.29299999999995</v>
      </c>
      <c r="AW14" s="13">
        <v>0</v>
      </c>
      <c r="AX14" s="13">
        <v>502.29299999999995</v>
      </c>
      <c r="AY14" s="13">
        <v>147</v>
      </c>
      <c r="AZ14" s="14">
        <v>3.4169591836734692</v>
      </c>
      <c r="BA14" s="15">
        <v>147</v>
      </c>
      <c r="BB14" s="16">
        <v>1126.2929999999999</v>
      </c>
      <c r="BC14" s="16">
        <v>7.6618571428571425</v>
      </c>
    </row>
    <row r="15" spans="1:55" x14ac:dyDescent="0.25">
      <c r="A15" s="7">
        <v>44311</v>
      </c>
      <c r="B15" s="8" t="str">
        <f>'[1]25Apr'!$AA4</f>
        <v>WG3</v>
      </c>
      <c r="C15" s="8" t="str">
        <f>'[1]25Apr'!$AA5</f>
        <v>PO1</v>
      </c>
      <c r="D15" s="8" t="str">
        <f>'[1]25Apr'!$AA6</f>
        <v>GrazeMore</v>
      </c>
      <c r="E15" s="9">
        <v>7400</v>
      </c>
      <c r="F15" s="9">
        <v>7600</v>
      </c>
      <c r="G15" s="9">
        <v>0</v>
      </c>
      <c r="H15" s="9">
        <v>1</v>
      </c>
      <c r="I15" s="9">
        <v>2796</v>
      </c>
      <c r="J15" s="9">
        <v>2670</v>
      </c>
      <c r="K15" s="9">
        <v>2733</v>
      </c>
      <c r="L15" s="9">
        <v>2894</v>
      </c>
      <c r="M15" s="9">
        <v>2768</v>
      </c>
      <c r="N15" s="9">
        <v>2831</v>
      </c>
      <c r="O15" s="9">
        <v>0</v>
      </c>
      <c r="P15" s="9">
        <v>0</v>
      </c>
      <c r="Q15" s="9">
        <v>0</v>
      </c>
      <c r="R15" s="9">
        <v>2180</v>
      </c>
      <c r="S15" s="9">
        <v>2068</v>
      </c>
      <c r="T15" s="9">
        <v>2124</v>
      </c>
      <c r="U15" s="9">
        <v>1970</v>
      </c>
      <c r="V15" s="9">
        <v>2012</v>
      </c>
      <c r="W15" s="9">
        <v>1991</v>
      </c>
      <c r="X15" s="9">
        <v>1</v>
      </c>
      <c r="Y15" s="9">
        <v>0</v>
      </c>
      <c r="Z15" s="9">
        <v>1</v>
      </c>
      <c r="AA15" s="10">
        <v>450.65999999999997</v>
      </c>
      <c r="AB15" s="10">
        <v>638.4</v>
      </c>
      <c r="AC15" s="10">
        <v>0</v>
      </c>
      <c r="AD15" s="10">
        <v>1089.06</v>
      </c>
      <c r="AE15" s="10">
        <v>148</v>
      </c>
      <c r="AF15" s="11">
        <v>7.3585135135135129</v>
      </c>
      <c r="AG15" s="12">
        <v>9000</v>
      </c>
      <c r="AH15" s="12">
        <v>0</v>
      </c>
      <c r="AI15" s="12">
        <v>1</v>
      </c>
      <c r="AJ15" s="12">
        <v>2684</v>
      </c>
      <c r="AK15" s="12">
        <v>2838</v>
      </c>
      <c r="AL15" s="12">
        <v>2761</v>
      </c>
      <c r="AM15" s="12">
        <v>0</v>
      </c>
      <c r="AN15" s="12">
        <v>0</v>
      </c>
      <c r="AO15" s="12">
        <v>0</v>
      </c>
      <c r="AP15" s="12">
        <v>1732</v>
      </c>
      <c r="AQ15" s="12">
        <v>1676</v>
      </c>
      <c r="AR15" s="12">
        <v>1704</v>
      </c>
      <c r="AS15" s="12">
        <v>0</v>
      </c>
      <c r="AT15" s="12">
        <v>0</v>
      </c>
      <c r="AU15" s="12">
        <v>0</v>
      </c>
      <c r="AV15" s="13">
        <v>951.30000000000007</v>
      </c>
      <c r="AW15" s="13">
        <v>0</v>
      </c>
      <c r="AX15" s="13">
        <v>951.30000000000007</v>
      </c>
      <c r="AY15" s="13">
        <v>148</v>
      </c>
      <c r="AZ15" s="14">
        <v>6.4277027027027032</v>
      </c>
      <c r="BA15" s="15">
        <v>148</v>
      </c>
      <c r="BB15" s="16">
        <v>2040.3600000000001</v>
      </c>
      <c r="BC15" s="16">
        <v>13.786216216216216</v>
      </c>
    </row>
    <row r="16" spans="1:55" x14ac:dyDescent="0.25">
      <c r="A16" s="7">
        <v>44312</v>
      </c>
      <c r="B16" s="8" t="str">
        <f>'[1]26Apr'!$AA4</f>
        <v>PO</v>
      </c>
      <c r="C16" s="8" t="str">
        <f>'[1]26Apr'!$AA5</f>
        <v>PO</v>
      </c>
      <c r="D16" s="8" t="str">
        <f>'[1]26Apr'!$AA6</f>
        <v>GrazeMore</v>
      </c>
      <c r="E16" s="9">
        <v>6270</v>
      </c>
      <c r="F16" s="9">
        <v>6500</v>
      </c>
      <c r="G16" s="9">
        <v>0</v>
      </c>
      <c r="H16" s="9">
        <v>1</v>
      </c>
      <c r="I16" s="9">
        <v>2908</v>
      </c>
      <c r="J16" s="9">
        <v>2796</v>
      </c>
      <c r="K16" s="9">
        <v>2852</v>
      </c>
      <c r="L16" s="9">
        <v>2894</v>
      </c>
      <c r="M16" s="9">
        <v>2964</v>
      </c>
      <c r="N16" s="9">
        <v>2929</v>
      </c>
      <c r="O16" s="9">
        <v>0</v>
      </c>
      <c r="P16" s="9">
        <v>0</v>
      </c>
      <c r="Q16" s="9">
        <v>0</v>
      </c>
      <c r="R16" s="9">
        <v>2012</v>
      </c>
      <c r="S16" s="9">
        <v>1816</v>
      </c>
      <c r="T16" s="9">
        <v>1914</v>
      </c>
      <c r="U16" s="9">
        <v>2222</v>
      </c>
      <c r="V16" s="9">
        <v>2096</v>
      </c>
      <c r="W16" s="9">
        <v>2159</v>
      </c>
      <c r="X16" s="9">
        <v>1</v>
      </c>
      <c r="Y16" s="9">
        <v>0</v>
      </c>
      <c r="Z16" s="9">
        <v>1</v>
      </c>
      <c r="AA16" s="10">
        <v>588.12599999999998</v>
      </c>
      <c r="AB16" s="10">
        <v>500.5</v>
      </c>
      <c r="AC16" s="10">
        <v>0</v>
      </c>
      <c r="AD16" s="10">
        <v>1088.626</v>
      </c>
      <c r="AE16" s="10">
        <v>148</v>
      </c>
      <c r="AF16" s="11">
        <v>7.3555810810810813</v>
      </c>
      <c r="AG16" s="12">
        <v>8400</v>
      </c>
      <c r="AH16" s="12">
        <v>12770</v>
      </c>
      <c r="AI16" s="12">
        <v>1</v>
      </c>
      <c r="AJ16" s="12">
        <v>3118</v>
      </c>
      <c r="AK16" s="12">
        <v>3342</v>
      </c>
      <c r="AL16" s="12">
        <v>3230</v>
      </c>
      <c r="AM16" s="12">
        <v>2140</v>
      </c>
      <c r="AN16" s="12">
        <v>2080</v>
      </c>
      <c r="AO16" s="12">
        <v>2036.5</v>
      </c>
      <c r="AP16" s="12">
        <v>2138</v>
      </c>
      <c r="AQ16" s="12">
        <v>2054</v>
      </c>
      <c r="AR16" s="12">
        <v>2096</v>
      </c>
      <c r="AS16" s="12">
        <v>2036.5</v>
      </c>
      <c r="AT16" s="12">
        <v>2036.5</v>
      </c>
      <c r="AU16" s="12">
        <v>2036.5</v>
      </c>
      <c r="AV16" s="13">
        <v>952.56</v>
      </c>
      <c r="AW16" s="13">
        <v>0</v>
      </c>
      <c r="AX16" s="13">
        <v>952.56</v>
      </c>
      <c r="AY16" s="13">
        <v>148</v>
      </c>
      <c r="AZ16" s="14">
        <v>6.4362162162162155</v>
      </c>
      <c r="BA16" s="15">
        <v>148</v>
      </c>
      <c r="BB16" s="16">
        <v>2041.1859999999999</v>
      </c>
      <c r="BC16" s="16">
        <v>13.791797297297297</v>
      </c>
    </row>
    <row r="17" spans="1:55" x14ac:dyDescent="0.25">
      <c r="A17" s="7">
        <v>44313</v>
      </c>
      <c r="B17" s="8" t="str">
        <f>'[1]27Apr'!$AA4</f>
        <v>PO</v>
      </c>
      <c r="C17" s="8" t="str">
        <f>'[1]27Apr'!$AA5</f>
        <v>PO</v>
      </c>
      <c r="D17" s="8" t="str">
        <f>'[1]27Apr'!$AA6</f>
        <v>GrazeMore</v>
      </c>
      <c r="E17" s="9">
        <v>8400</v>
      </c>
      <c r="F17" s="9">
        <v>0</v>
      </c>
      <c r="G17" s="9">
        <v>0</v>
      </c>
      <c r="H17" s="9">
        <v>1</v>
      </c>
      <c r="I17" s="9">
        <v>3048</v>
      </c>
      <c r="J17" s="9">
        <v>3230</v>
      </c>
      <c r="K17" s="9">
        <v>3139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2194</v>
      </c>
      <c r="S17" s="9">
        <v>2460</v>
      </c>
      <c r="T17" s="9">
        <v>2327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10">
        <v>682.07999999999993</v>
      </c>
      <c r="AB17" s="10">
        <v>0</v>
      </c>
      <c r="AC17" s="10">
        <v>0</v>
      </c>
      <c r="AD17" s="10">
        <v>682.07999999999993</v>
      </c>
      <c r="AE17" s="10">
        <v>148</v>
      </c>
      <c r="AF17" s="11">
        <v>4.6086486486486482</v>
      </c>
      <c r="AG17" s="12">
        <v>8400</v>
      </c>
      <c r="AH17" s="12">
        <v>0</v>
      </c>
      <c r="AI17" s="12">
        <v>1</v>
      </c>
      <c r="AJ17" s="12">
        <v>3428</v>
      </c>
      <c r="AK17" s="12">
        <v>3300</v>
      </c>
      <c r="AL17" s="12">
        <v>3364</v>
      </c>
      <c r="AM17" s="12">
        <v>0</v>
      </c>
      <c r="AN17" s="12">
        <v>0</v>
      </c>
      <c r="AO17" s="12">
        <v>0</v>
      </c>
      <c r="AP17" s="12">
        <v>2502</v>
      </c>
      <c r="AQ17" s="12">
        <v>2236</v>
      </c>
      <c r="AR17" s="12">
        <v>2369</v>
      </c>
      <c r="AS17" s="12">
        <v>0</v>
      </c>
      <c r="AT17" s="12">
        <v>0</v>
      </c>
      <c r="AU17" s="12">
        <v>0</v>
      </c>
      <c r="AV17" s="13">
        <v>835.8</v>
      </c>
      <c r="AW17" s="13">
        <v>0</v>
      </c>
      <c r="AX17" s="13">
        <v>835.8</v>
      </c>
      <c r="AY17" s="13">
        <v>148</v>
      </c>
      <c r="AZ17" s="14">
        <v>5.647297297297297</v>
      </c>
      <c r="BA17" s="15">
        <v>148</v>
      </c>
      <c r="BB17" s="16">
        <v>1517.8799999999999</v>
      </c>
      <c r="BC17" s="16">
        <v>10.255945945945946</v>
      </c>
    </row>
    <row r="18" spans="1:55" x14ac:dyDescent="0.25">
      <c r="A18" s="7">
        <v>44314</v>
      </c>
      <c r="B18" s="8" t="str">
        <f>'[1]28Apr'!$AA4</f>
        <v>PO</v>
      </c>
      <c r="C18" s="8" t="str">
        <f>'[1]28Apr'!$AA5</f>
        <v>PO</v>
      </c>
      <c r="D18" s="8" t="str">
        <f>'[1]28Apr'!$AA6</f>
        <v>Control</v>
      </c>
      <c r="E18" s="9">
        <v>3900</v>
      </c>
      <c r="F18" s="9">
        <v>0</v>
      </c>
      <c r="G18" s="9">
        <v>8400</v>
      </c>
      <c r="H18" s="9">
        <v>1</v>
      </c>
      <c r="I18" s="9">
        <v>3048</v>
      </c>
      <c r="J18" s="9">
        <v>3344</v>
      </c>
      <c r="K18" s="9">
        <v>3196</v>
      </c>
      <c r="L18" s="9">
        <v>0</v>
      </c>
      <c r="M18" s="9">
        <v>0</v>
      </c>
      <c r="N18" s="9">
        <v>0</v>
      </c>
      <c r="O18" s="9">
        <v>2502</v>
      </c>
      <c r="P18" s="9">
        <v>2236</v>
      </c>
      <c r="Q18" s="9">
        <v>2369</v>
      </c>
      <c r="R18" s="9">
        <v>2320</v>
      </c>
      <c r="S18" s="9">
        <v>2208</v>
      </c>
      <c r="T18" s="9">
        <v>2264</v>
      </c>
      <c r="U18" s="9">
        <v>0</v>
      </c>
      <c r="V18" s="9">
        <v>0</v>
      </c>
      <c r="W18" s="9">
        <v>0</v>
      </c>
      <c r="X18" s="9">
        <v>2390</v>
      </c>
      <c r="Y18" s="9">
        <v>2107</v>
      </c>
      <c r="Z18" s="9">
        <v>2248.5</v>
      </c>
      <c r="AA18" s="10">
        <v>363.48</v>
      </c>
      <c r="AB18" s="10">
        <v>0</v>
      </c>
      <c r="AC18" s="10">
        <v>46.995000000000005</v>
      </c>
      <c r="AD18" s="10">
        <v>410.47500000000002</v>
      </c>
      <c r="AE18" s="10">
        <v>146</v>
      </c>
      <c r="AF18" s="11">
        <v>2.8114726027397263</v>
      </c>
      <c r="AG18" s="12">
        <v>3900</v>
      </c>
      <c r="AH18" s="12">
        <v>0</v>
      </c>
      <c r="AI18" s="12">
        <v>1</v>
      </c>
      <c r="AJ18" s="12">
        <v>3060</v>
      </c>
      <c r="AK18" s="12">
        <v>3552</v>
      </c>
      <c r="AL18" s="12">
        <v>3306</v>
      </c>
      <c r="AM18" s="12">
        <v>0</v>
      </c>
      <c r="AN18" s="12">
        <v>0</v>
      </c>
      <c r="AO18" s="12">
        <v>0</v>
      </c>
      <c r="AP18" s="12">
        <v>2080</v>
      </c>
      <c r="AQ18" s="12">
        <v>1990</v>
      </c>
      <c r="AR18" s="12">
        <v>2035</v>
      </c>
      <c r="AS18" s="12">
        <v>0</v>
      </c>
      <c r="AT18" s="12">
        <v>0</v>
      </c>
      <c r="AU18" s="12">
        <v>0</v>
      </c>
      <c r="AV18" s="13">
        <v>495.69</v>
      </c>
      <c r="AW18" s="13">
        <v>0</v>
      </c>
      <c r="AX18" s="13">
        <v>495.69</v>
      </c>
      <c r="AY18" s="13">
        <v>146</v>
      </c>
      <c r="AZ18" s="14">
        <v>3.3951369863013698</v>
      </c>
      <c r="BA18" s="15">
        <v>146</v>
      </c>
      <c r="BB18" s="16">
        <v>906.16499999999996</v>
      </c>
      <c r="BC18" s="16">
        <v>6.2066095890410962</v>
      </c>
    </row>
    <row r="19" spans="1:55" x14ac:dyDescent="0.25">
      <c r="A19" s="7">
        <v>44315</v>
      </c>
      <c r="B19" s="8" t="str">
        <f>'[1]29Apr'!$AA4</f>
        <v>WG1</v>
      </c>
      <c r="C19" s="8" t="str">
        <f>'[1]29Apr'!$AA5</f>
        <v>WG1</v>
      </c>
      <c r="D19" s="8" t="str">
        <f>'[1]29Apr'!$AA6</f>
        <v>Control</v>
      </c>
      <c r="E19" s="9">
        <v>9380</v>
      </c>
      <c r="F19" s="9">
        <v>0</v>
      </c>
      <c r="G19" s="9">
        <v>0</v>
      </c>
      <c r="H19" s="9">
        <v>1</v>
      </c>
      <c r="I19" s="9">
        <v>2754</v>
      </c>
      <c r="J19" s="9">
        <v>2908</v>
      </c>
      <c r="K19" s="9">
        <v>2831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2054</v>
      </c>
      <c r="S19" s="9">
        <v>2208</v>
      </c>
      <c r="T19" s="9">
        <v>2131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10">
        <v>656.59999999999991</v>
      </c>
      <c r="AB19" s="10">
        <v>0</v>
      </c>
      <c r="AC19" s="10">
        <v>0</v>
      </c>
      <c r="AD19" s="10">
        <v>656.59999999999991</v>
      </c>
      <c r="AE19" s="10">
        <v>153</v>
      </c>
      <c r="AF19" s="11">
        <v>4.2915032679738552</v>
      </c>
      <c r="AG19" s="12">
        <v>11110</v>
      </c>
      <c r="AH19" s="12">
        <v>0</v>
      </c>
      <c r="AI19" s="12">
        <v>1</v>
      </c>
      <c r="AJ19" s="12">
        <v>3160</v>
      </c>
      <c r="AK19" s="12">
        <v>3146</v>
      </c>
      <c r="AL19" s="12">
        <v>3153</v>
      </c>
      <c r="AM19" s="12">
        <v>0</v>
      </c>
      <c r="AN19" s="12">
        <v>0</v>
      </c>
      <c r="AO19" s="12">
        <v>0</v>
      </c>
      <c r="AP19" s="12">
        <v>2208</v>
      </c>
      <c r="AQ19" s="12">
        <v>2082</v>
      </c>
      <c r="AR19" s="12">
        <v>2145</v>
      </c>
      <c r="AS19" s="12">
        <v>0</v>
      </c>
      <c r="AT19" s="12">
        <v>0</v>
      </c>
      <c r="AU19" s="12">
        <v>0</v>
      </c>
      <c r="AV19" s="13">
        <v>1119.8879999999999</v>
      </c>
      <c r="AW19" s="13">
        <v>0</v>
      </c>
      <c r="AX19" s="13">
        <v>1119.8879999999999</v>
      </c>
      <c r="AY19" s="13">
        <v>153</v>
      </c>
      <c r="AZ19" s="14">
        <v>7.3195294117647052</v>
      </c>
      <c r="BA19" s="15">
        <v>153</v>
      </c>
      <c r="BB19" s="16">
        <v>1776.4879999999998</v>
      </c>
      <c r="BC19" s="16">
        <v>11.61103267973856</v>
      </c>
    </row>
    <row r="20" spans="1:55" x14ac:dyDescent="0.25">
      <c r="A20" s="7">
        <v>44316</v>
      </c>
      <c r="B20" s="8" t="str">
        <f>'[1]30Apr'!$AA4</f>
        <v>WG1</v>
      </c>
      <c r="C20" s="8" t="str">
        <f>'[1]30Apr'!$AA5</f>
        <v>WG1</v>
      </c>
      <c r="D20" s="8" t="str">
        <f>'[1]30Apr'!$AA6</f>
        <v>Control</v>
      </c>
      <c r="E20" s="9">
        <v>6280</v>
      </c>
      <c r="F20" s="9">
        <v>0</v>
      </c>
      <c r="G20" s="9">
        <v>0</v>
      </c>
      <c r="H20" s="9">
        <v>1</v>
      </c>
      <c r="I20" s="9">
        <v>3020</v>
      </c>
      <c r="J20" s="9">
        <v>3188</v>
      </c>
      <c r="K20" s="9">
        <v>3104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2180</v>
      </c>
      <c r="S20" s="9">
        <v>2110</v>
      </c>
      <c r="T20" s="9">
        <v>2145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10">
        <v>602.25199999999995</v>
      </c>
      <c r="AB20" s="10">
        <v>0</v>
      </c>
      <c r="AC20" s="10">
        <v>0</v>
      </c>
      <c r="AD20" s="10">
        <v>602.25199999999995</v>
      </c>
      <c r="AE20" s="10">
        <v>152</v>
      </c>
      <c r="AF20" s="11">
        <v>3.9621842105263156</v>
      </c>
      <c r="AG20" s="12">
        <v>4550</v>
      </c>
      <c r="AH20" s="12">
        <v>0</v>
      </c>
      <c r="AI20" s="12">
        <v>1</v>
      </c>
      <c r="AJ20" s="12">
        <v>3328</v>
      </c>
      <c r="AK20" s="12">
        <v>3342</v>
      </c>
      <c r="AL20" s="12">
        <v>3335</v>
      </c>
      <c r="AM20" s="12">
        <v>0</v>
      </c>
      <c r="AN20" s="12">
        <v>0</v>
      </c>
      <c r="AO20" s="12">
        <v>0</v>
      </c>
      <c r="AP20" s="12">
        <v>2194</v>
      </c>
      <c r="AQ20" s="12">
        <v>1984</v>
      </c>
      <c r="AR20" s="12">
        <v>2089</v>
      </c>
      <c r="AS20" s="12">
        <v>0</v>
      </c>
      <c r="AT20" s="12">
        <v>0</v>
      </c>
      <c r="AU20" s="12">
        <v>0</v>
      </c>
      <c r="AV20" s="13">
        <v>566.93000000000006</v>
      </c>
      <c r="AW20" s="13">
        <v>0</v>
      </c>
      <c r="AX20" s="13">
        <v>566.93000000000006</v>
      </c>
      <c r="AY20" s="13">
        <v>152</v>
      </c>
      <c r="AZ20" s="14">
        <v>3.7298026315789476</v>
      </c>
      <c r="BA20" s="15">
        <v>152</v>
      </c>
      <c r="BB20" s="16">
        <v>1169.182</v>
      </c>
      <c r="BC20" s="16">
        <v>7.6919868421052637</v>
      </c>
    </row>
    <row r="21" spans="1:55" x14ac:dyDescent="0.25">
      <c r="A21" s="7">
        <v>44317</v>
      </c>
      <c r="B21" s="8" t="str">
        <f>'[1]1May'!$AA4</f>
        <v>SD2</v>
      </c>
      <c r="C21" s="8" t="str">
        <f>'[1]1May'!$AA5</f>
        <v>SD2</v>
      </c>
      <c r="D21" s="8" t="str">
        <f>'[1]1May'!$AA6</f>
        <v>Control</v>
      </c>
      <c r="E21" s="9">
        <v>6680</v>
      </c>
      <c r="F21" s="9">
        <v>0</v>
      </c>
      <c r="G21" s="9">
        <v>0</v>
      </c>
      <c r="H21" s="9">
        <v>1</v>
      </c>
      <c r="I21" s="9">
        <v>3076</v>
      </c>
      <c r="J21" s="9">
        <v>3692</v>
      </c>
      <c r="K21" s="9">
        <v>3384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2124</v>
      </c>
      <c r="S21" s="9">
        <v>2208</v>
      </c>
      <c r="T21" s="9">
        <v>2166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10">
        <v>813.62400000000002</v>
      </c>
      <c r="AB21" s="10">
        <v>0</v>
      </c>
      <c r="AC21" s="10">
        <v>0</v>
      </c>
      <c r="AD21" s="10">
        <v>813.62400000000002</v>
      </c>
      <c r="AE21" s="10">
        <v>152</v>
      </c>
      <c r="AF21" s="11">
        <v>5.3527894736842105</v>
      </c>
      <c r="AG21" s="12">
        <v>6790</v>
      </c>
      <c r="AH21" s="12">
        <v>0</v>
      </c>
      <c r="AI21" s="12">
        <v>1</v>
      </c>
      <c r="AJ21" s="12">
        <v>3272</v>
      </c>
      <c r="AK21" s="12">
        <v>3278</v>
      </c>
      <c r="AL21" s="12">
        <v>3275</v>
      </c>
      <c r="AM21" s="12">
        <v>0</v>
      </c>
      <c r="AN21" s="12">
        <v>0</v>
      </c>
      <c r="AO21" s="12">
        <v>0</v>
      </c>
      <c r="AP21" s="12">
        <v>1858</v>
      </c>
      <c r="AQ21" s="12">
        <v>1732</v>
      </c>
      <c r="AR21" s="12">
        <v>1795</v>
      </c>
      <c r="AS21" s="12">
        <v>0</v>
      </c>
      <c r="AT21" s="12">
        <v>0</v>
      </c>
      <c r="AU21" s="12">
        <v>0</v>
      </c>
      <c r="AV21" s="13">
        <v>1004.9200000000001</v>
      </c>
      <c r="AW21" s="13">
        <v>0</v>
      </c>
      <c r="AX21" s="13">
        <v>1004.9200000000001</v>
      </c>
      <c r="AY21" s="13">
        <v>152</v>
      </c>
      <c r="AZ21" s="14">
        <v>6.6113157894736849</v>
      </c>
      <c r="BA21" s="15">
        <v>152</v>
      </c>
      <c r="BB21" s="16">
        <v>1818.5440000000001</v>
      </c>
      <c r="BC21" s="16">
        <v>11.964105263157895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Mead</dc:creator>
  <cp:lastModifiedBy>Andrew Mead</cp:lastModifiedBy>
  <dcterms:created xsi:type="dcterms:W3CDTF">2022-06-15T13:28:12Z</dcterms:created>
  <dcterms:modified xsi:type="dcterms:W3CDTF">2022-06-15T13:37:36Z</dcterms:modified>
</cp:coreProperties>
</file>